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<sst xmlns="http://schemas.openxmlformats.org/spreadsheetml/2006/main" count="116" uniqueCount="35">
  <si>
    <t>上海中外资金融机构本外币信贷收支表</t>
  </si>
  <si>
    <t>上海中外资金融机构外汇信贷收支表</t>
  </si>
  <si>
    <t>单位：</t>
  </si>
  <si>
    <t>亿元人民币</t>
  </si>
  <si>
    <t>亿美元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</si>
  <si>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  </t>
    </r>
    <r>
      <rPr>
        <b/>
        <sz val="12"/>
        <rFont val="宋体"/>
        <charset val="134"/>
      </rPr>
      <t>目</t>
    </r>
  </si>
  <si>
    <r>
      <rPr>
        <b/>
        <sz val="12"/>
        <rFont val="宋体"/>
        <charset val="134"/>
      </rPr>
      <t>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末</t>
    </r>
  </si>
  <si>
    <t>比年初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</si>
  <si>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        </t>
    </r>
    <r>
      <rPr>
        <b/>
        <sz val="12"/>
        <rFont val="宋体"/>
        <charset val="134"/>
      </rPr>
      <t>目</t>
    </r>
  </si>
  <si>
    <r>
      <rPr>
        <b/>
        <sz val="12"/>
        <rFont val="宋体"/>
        <charset val="134"/>
      </rPr>
      <t>余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额</t>
    </r>
  </si>
  <si>
    <t>增减数</t>
  </si>
  <si>
    <t>一、各项存款</t>
  </si>
  <si>
    <t>二、各项贷款</t>
  </si>
  <si>
    <t>（一）境内存款</t>
  </si>
  <si>
    <t>（一）境内贷款</t>
  </si>
  <si>
    <t xml:space="preserve">  1.住户存款</t>
  </si>
  <si>
    <t xml:space="preserve">  1.住户贷款</t>
  </si>
  <si>
    <t xml:space="preserve">    （1）活期存款</t>
  </si>
  <si>
    <t xml:space="preserve">   其中：短期贷款</t>
  </si>
  <si>
    <t xml:space="preserve">    （2）定期及其他存款</t>
  </si>
  <si>
    <t xml:space="preserve">         中长期贷款</t>
  </si>
  <si>
    <t xml:space="preserve">  2.非金融企业存款</t>
  </si>
  <si>
    <t xml:space="preserve">  2.企（事）业单位贷款</t>
  </si>
  <si>
    <t xml:space="preserve">  3.机关团体存款</t>
  </si>
  <si>
    <t xml:space="preserve">         票据融资</t>
  </si>
  <si>
    <r>
      <rPr>
        <sz val="10"/>
        <rFont val="Times New Roman"/>
        <charset val="134"/>
      </rPr>
      <t xml:space="preserve">    4.</t>
    </r>
    <r>
      <rPr>
        <sz val="10"/>
        <rFont val="宋体"/>
        <charset val="134"/>
      </rPr>
      <t>财政性存款</t>
    </r>
  </si>
  <si>
    <t xml:space="preserve">         融资租赁</t>
  </si>
  <si>
    <t xml:space="preserve">    5.非银行业金融机构存款</t>
  </si>
  <si>
    <t xml:space="preserve">         各项垫款</t>
  </si>
  <si>
    <t>（二）境外存款</t>
  </si>
  <si>
    <t xml:space="preserve">  3.非银行业金融机构贷款</t>
  </si>
  <si>
    <t>（二）境外贷款</t>
  </si>
  <si>
    <t>上海中外资金融机构人民币信贷收支表</t>
  </si>
  <si>
    <t>注:1.本表自2015年起按机构部门分类统计；统计口径按《中国人民银行关于调整金融机构存贷款统计口径的通知》（银发[2015]14号）执行。</t>
  </si>
  <si>
    <t xml:space="preserve">   2.上述各表统计口径为：中外资金融机构包括人民银行、全国性大型银行、全国性中小型银行、农村商业银行、村镇银行、财务公司、信托投资公司、金融租赁公司、 汽车金融公司和外资金融机构。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</si>
</sst>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36">
    <font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8"/>
      <name val="仿宋_GB2312"/>
      <charset val="134"/>
    </font>
    <font>
      <sz val="8"/>
      <color indexed="8"/>
      <name val="Arial Narrow"/>
      <charset val="134"/>
    </font>
    <font>
      <sz val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" fillId="0" borderId="0"/>
    <xf numFmtId="42" fontId="16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" fillId="0" borderId="0"/>
    <xf numFmtId="41" fontId="1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3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32" fillId="29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" fillId="0" borderId="0"/>
    <xf numFmtId="0" fontId="28" fillId="0" borderId="13" applyNumberFormat="0" applyFill="0" applyAlignment="0" applyProtection="0">
      <alignment vertical="center"/>
    </xf>
    <xf numFmtId="0" fontId="1" fillId="0" borderId="0"/>
    <xf numFmtId="0" fontId="33" fillId="0" borderId="1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2" fontId="4" fillId="0" borderId="0"/>
    <xf numFmtId="0" fontId="15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/>
    <xf numFmtId="0" fontId="15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" fillId="0" borderId="0"/>
    <xf numFmtId="0" fontId="15" fillId="14" borderId="0" applyNumberFormat="0" applyBorder="0" applyAlignment="0" applyProtection="0">
      <alignment vertical="center"/>
    </xf>
    <xf numFmtId="0" fontId="1" fillId="0" borderId="0"/>
    <xf numFmtId="0" fontId="14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Border="1"/>
    <xf numFmtId="176" fontId="1" fillId="0" borderId="0" xfId="0" applyNumberFormat="1" applyFont="1" applyBorder="1"/>
    <xf numFmtId="0" fontId="1" fillId="0" borderId="0" xfId="0" applyNumberFormat="1" applyFont="1" applyBorder="1"/>
    <xf numFmtId="0" fontId="3" fillId="0" borderId="0" xfId="0" applyFont="1" applyBorder="1"/>
    <xf numFmtId="57" fontId="4" fillId="0" borderId="0" xfId="0" applyNumberFormat="1" applyFont="1" applyBorder="1" applyAlignment="1">
      <alignment horizontal="left"/>
    </xf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Border="1"/>
    <xf numFmtId="2" fontId="6" fillId="0" borderId="1" xfId="42" applyFont="1" applyBorder="1" applyAlignment="1">
      <alignment horizontal="center" vertical="center"/>
    </xf>
    <xf numFmtId="2" fontId="6" fillId="0" borderId="2" xfId="42" applyFont="1" applyBorder="1" applyAlignment="1">
      <alignment horizontal="center" vertical="center"/>
    </xf>
    <xf numFmtId="2" fontId="6" fillId="0" borderId="1" xfId="42" applyFont="1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2" fontId="6" fillId="0" borderId="4" xfId="42" applyFont="1" applyBorder="1" applyAlignment="1">
      <alignment horizontal="center" vertical="center"/>
    </xf>
    <xf numFmtId="2" fontId="6" fillId="0" borderId="3" xfId="42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176" fontId="8" fillId="0" borderId="5" xfId="0" applyNumberFormat="1" applyFont="1" applyBorder="1"/>
    <xf numFmtId="176" fontId="9" fillId="0" borderId="5" xfId="0" applyNumberFormat="1" applyFont="1" applyBorder="1"/>
    <xf numFmtId="0" fontId="9" fillId="0" borderId="6" xfId="0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76" fontId="8" fillId="0" borderId="7" xfId="31" applyNumberFormat="1" applyFont="1" applyFill="1" applyBorder="1" applyAlignment="1">
      <alignment horizontal="right" vertical="center"/>
    </xf>
    <xf numFmtId="176" fontId="8" fillId="0" borderId="8" xfId="31" applyNumberFormat="1" applyFont="1" applyFill="1" applyBorder="1" applyAlignment="1">
      <alignment horizontal="right" vertical="center"/>
    </xf>
    <xf numFmtId="0" fontId="9" fillId="0" borderId="8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11" fillId="0" borderId="0" xfId="57" applyFont="1" applyAlignment="1">
      <alignment vertical="center"/>
    </xf>
    <xf numFmtId="176" fontId="12" fillId="0" borderId="0" xfId="57" applyNumberFormat="1" applyFont="1" applyAlignment="1">
      <alignment vertical="center" wrapText="1"/>
    </xf>
    <xf numFmtId="0" fontId="13" fillId="0" borderId="0" xfId="57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176" fontId="0" fillId="0" borderId="0" xfId="0" applyNumberFormat="1"/>
    <xf numFmtId="2" fontId="6" fillId="0" borderId="4" xfId="42" applyFont="1" applyBorder="1" applyAlignment="1" quotePrefix="1">
      <alignment horizontal="center" vertical="center"/>
    </xf>
    <xf numFmtId="2" fontId="6" fillId="0" borderId="3" xfId="42" applyFont="1" applyBorder="1" applyAlignment="1" quotePrefix="1">
      <alignment horizontal="center" vertical="center"/>
    </xf>
  </cellXfs>
  <cellStyles count="72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常规_B52610" xfId="31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B14021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10" xfId="55"/>
    <cellStyle name="60% - 强调文字颜色 6" xfId="56" builtinId="52"/>
    <cellStyle name="常规 2" xfId="57"/>
    <cellStyle name="常规 2 12" xfId="58"/>
    <cellStyle name="常规 2 14" xfId="59"/>
    <cellStyle name="常规 2 15" xfId="60"/>
    <cellStyle name="常规 2 20" xfId="61"/>
    <cellStyle name="常规 2 16" xfId="62"/>
    <cellStyle name="常规 2 17" xfId="63"/>
    <cellStyle name="常规 2 18" xfId="64"/>
    <cellStyle name="常规 2 4" xfId="65"/>
    <cellStyle name="常规 2 5" xfId="66"/>
    <cellStyle name="常规 2 6" xfId="67"/>
    <cellStyle name="常规 2 7" xfId="68"/>
    <cellStyle name="常规 2 8" xfId="69"/>
    <cellStyle name="常规 2 9" xfId="70"/>
    <cellStyle name="常规 3" xfId="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53"/>
  <sheetViews>
    <sheetView tabSelected="1" workbookViewId="0">
      <selection activeCell="A1" sqref="A1"/>
    </sheetView>
  </sheetViews>
  <sheetFormatPr defaultColWidth="9" defaultRowHeight="14.25"/>
  <cols>
    <col min="1" max="1" width="20.375" customWidth="1"/>
    <col min="2" max="2" width="10.375" customWidth="1"/>
    <col min="3" max="3" width="9.125" customWidth="1"/>
    <col min="4" max="4" width="24.625" customWidth="1"/>
    <col min="5" max="5" width="9.625" customWidth="1"/>
    <col min="7" max="7" width="3" customWidth="1"/>
    <col min="8" max="8" width="20" customWidth="1"/>
    <col min="9" max="9" width="9.375" customWidth="1"/>
    <col min="10" max="10" width="9.125" customWidth="1"/>
    <col min="11" max="11" width="23.125" customWidth="1"/>
    <col min="12" max="12" width="9.375" customWidth="1"/>
    <col min="13" max="13" width="8.5" customWidth="1"/>
  </cols>
  <sheetData>
    <row r="1" ht="18.75" spans="1:13">
      <c r="A1" s="1"/>
      <c r="B1" s="2" t="s">
        <v>0</v>
      </c>
      <c r="C1" s="3"/>
      <c r="D1" s="4"/>
      <c r="E1" s="3"/>
      <c r="F1" s="3"/>
      <c r="H1" s="1"/>
      <c r="I1" s="2" t="s">
        <v>1</v>
      </c>
      <c r="J1" s="3"/>
      <c r="K1" s="4"/>
      <c r="L1" s="3"/>
      <c r="M1" s="3"/>
    </row>
    <row r="2" ht="21" customHeight="1" spans="1:13">
      <c r="A2" s="1"/>
      <c r="B2" s="5"/>
      <c r="C2" s="3"/>
      <c r="D2" s="6">
        <v>44409</v>
      </c>
      <c r="E2" s="7" t="s">
        <v>2</v>
      </c>
      <c r="F2" s="8" t="s">
        <v>3</v>
      </c>
      <c r="H2" s="1"/>
      <c r="I2" s="5"/>
      <c r="J2" s="3"/>
      <c r="K2" s="6">
        <f>D2</f>
        <v>44409</v>
      </c>
      <c r="L2" s="7" t="s">
        <v>2</v>
      </c>
      <c r="M2" s="8" t="s">
        <v>4</v>
      </c>
    </row>
    <row r="3" ht="15.75" spans="1:13">
      <c r="A3" s="9" t="s">
        <v>5</v>
      </c>
      <c r="B3" s="10" t="s">
        <v>6</v>
      </c>
      <c r="C3" s="11" t="s">
        <v>7</v>
      </c>
      <c r="D3" s="9" t="s">
        <v>8</v>
      </c>
      <c r="E3" s="10" t="s">
        <v>6</v>
      </c>
      <c r="F3" s="11" t="s">
        <v>7</v>
      </c>
      <c r="H3" s="9" t="s">
        <v>5</v>
      </c>
      <c r="I3" s="10" t="s">
        <v>6</v>
      </c>
      <c r="J3" s="11" t="s">
        <v>7</v>
      </c>
      <c r="K3" s="9" t="s">
        <v>8</v>
      </c>
      <c r="L3" s="10" t="s">
        <v>6</v>
      </c>
      <c r="M3" s="11" t="s">
        <v>7</v>
      </c>
    </row>
    <row r="4" ht="15.75" spans="1:13">
      <c r="A4" s="12"/>
      <c r="B4" s="36" t="s">
        <v>9</v>
      </c>
      <c r="C4" s="37" t="s">
        <v>10</v>
      </c>
      <c r="D4" s="12"/>
      <c r="E4" s="36" t="s">
        <v>9</v>
      </c>
      <c r="F4" s="37" t="s">
        <v>10</v>
      </c>
      <c r="H4" s="12"/>
      <c r="I4" s="36" t="s">
        <v>9</v>
      </c>
      <c r="J4" s="37" t="s">
        <v>10</v>
      </c>
      <c r="K4" s="12"/>
      <c r="L4" s="36" t="s">
        <v>9</v>
      </c>
      <c r="M4" s="37" t="s">
        <v>10</v>
      </c>
    </row>
    <row r="5" spans="1:13">
      <c r="A5" s="15" t="s">
        <v>11</v>
      </c>
      <c r="B5" s="16">
        <v>167042.628697812</v>
      </c>
      <c r="C5" s="17">
        <v>11178.0559165036</v>
      </c>
      <c r="D5" s="18" t="s">
        <v>12</v>
      </c>
      <c r="E5" s="16">
        <v>91841.3165666682</v>
      </c>
      <c r="F5" s="16">
        <v>7199.91693005</v>
      </c>
      <c r="H5" s="15" t="s">
        <v>11</v>
      </c>
      <c r="I5" s="16">
        <v>1922.9211182401</v>
      </c>
      <c r="J5" s="16">
        <v>307.9665660216</v>
      </c>
      <c r="K5" s="18" t="s">
        <v>12</v>
      </c>
      <c r="L5" s="17">
        <v>1196.658917859</v>
      </c>
      <c r="M5" s="17">
        <v>177.1775579017</v>
      </c>
    </row>
    <row r="6" spans="1:13">
      <c r="A6" s="15" t="s">
        <v>13</v>
      </c>
      <c r="B6" s="16">
        <v>157424.317295923</v>
      </c>
      <c r="C6" s="16">
        <v>9380.3312087071</v>
      </c>
      <c r="D6" s="19" t="s">
        <v>14</v>
      </c>
      <c r="E6" s="17">
        <v>86913.7413196663</v>
      </c>
      <c r="F6" s="17">
        <v>6609.4608504832</v>
      </c>
      <c r="H6" s="15" t="s">
        <v>13</v>
      </c>
      <c r="I6" s="16">
        <v>1006.8522545339</v>
      </c>
      <c r="J6" s="16">
        <v>133.1581802748</v>
      </c>
      <c r="K6" s="19" t="s">
        <v>14</v>
      </c>
      <c r="L6" s="16">
        <v>578.9664257777</v>
      </c>
      <c r="M6" s="16">
        <v>81.9066392322</v>
      </c>
    </row>
    <row r="7" spans="1:13">
      <c r="A7" s="20" t="s">
        <v>15</v>
      </c>
      <c r="B7" s="16">
        <v>41083.892813579</v>
      </c>
      <c r="C7" s="16">
        <v>2774.0220163783</v>
      </c>
      <c r="D7" s="19" t="s">
        <v>16</v>
      </c>
      <c r="E7" s="16">
        <v>27290.5798259255</v>
      </c>
      <c r="F7" s="16">
        <v>1691.5591094069</v>
      </c>
      <c r="H7" s="20" t="s">
        <v>15</v>
      </c>
      <c r="I7" s="16">
        <v>227.457256139</v>
      </c>
      <c r="J7" s="16">
        <v>-12.9263425215</v>
      </c>
      <c r="K7" s="19" t="s">
        <v>16</v>
      </c>
      <c r="L7" s="17">
        <v>2.2316261323</v>
      </c>
      <c r="M7" s="17">
        <v>-0.2670518115</v>
      </c>
    </row>
    <row r="8" spans="1:13">
      <c r="A8" s="20" t="s">
        <v>17</v>
      </c>
      <c r="B8" s="16">
        <v>13563.8708723241</v>
      </c>
      <c r="C8" s="17">
        <v>439.095467347</v>
      </c>
      <c r="D8" s="19" t="s">
        <v>18</v>
      </c>
      <c r="E8" s="16">
        <v>3048.0875548547</v>
      </c>
      <c r="F8" s="16">
        <v>170.8826612974</v>
      </c>
      <c r="H8" s="20" t="s">
        <v>17</v>
      </c>
      <c r="I8" s="16">
        <v>104.2384294827</v>
      </c>
      <c r="J8" s="16">
        <v>-6.6037802053</v>
      </c>
      <c r="K8" s="19" t="s">
        <v>18</v>
      </c>
      <c r="L8" s="17">
        <v>0.3968784054</v>
      </c>
      <c r="M8" s="17">
        <v>0.0310496413</v>
      </c>
    </row>
    <row r="9" spans="1:13">
      <c r="A9" s="20" t="s">
        <v>19</v>
      </c>
      <c r="B9" s="16">
        <v>27520.0219412549</v>
      </c>
      <c r="C9" s="16">
        <v>2334.9265490313</v>
      </c>
      <c r="D9" s="19" t="s">
        <v>20</v>
      </c>
      <c r="E9" s="17">
        <v>24242.4922710708</v>
      </c>
      <c r="F9" s="17">
        <v>1520.6764481095</v>
      </c>
      <c r="H9" s="20" t="s">
        <v>19</v>
      </c>
      <c r="I9" s="16">
        <v>123.2188266563</v>
      </c>
      <c r="J9" s="16">
        <v>-6.3225623162</v>
      </c>
      <c r="K9" s="19" t="s">
        <v>20</v>
      </c>
      <c r="L9" s="17">
        <v>1.8347477269</v>
      </c>
      <c r="M9" s="17">
        <v>-0.2981014528</v>
      </c>
    </row>
    <row r="10" spans="1:13">
      <c r="A10" s="21" t="s">
        <v>21</v>
      </c>
      <c r="B10" s="16">
        <v>62579.8163620354</v>
      </c>
      <c r="C10" s="16">
        <v>-258.104090519</v>
      </c>
      <c r="D10" s="19" t="s">
        <v>22</v>
      </c>
      <c r="E10" s="16">
        <v>59320.6253080412</v>
      </c>
      <c r="F10" s="16">
        <v>5019.4709853769</v>
      </c>
      <c r="H10" s="21" t="s">
        <v>21</v>
      </c>
      <c r="I10" s="16">
        <v>674.8694529038</v>
      </c>
      <c r="J10" s="16">
        <v>86.8756538179</v>
      </c>
      <c r="K10" s="19" t="s">
        <v>22</v>
      </c>
      <c r="L10" s="17">
        <v>545.0336933049</v>
      </c>
      <c r="M10" s="17">
        <v>79.4312400083</v>
      </c>
    </row>
    <row r="11" spans="1:13">
      <c r="A11" s="20" t="s">
        <v>17</v>
      </c>
      <c r="B11" s="16">
        <v>18569.2763407489</v>
      </c>
      <c r="C11" s="17">
        <v>306.2970363552</v>
      </c>
      <c r="D11" s="19" t="s">
        <v>18</v>
      </c>
      <c r="E11" s="17">
        <v>17926.8921649222</v>
      </c>
      <c r="F11" s="17">
        <v>1196.7825261845</v>
      </c>
      <c r="H11" s="20" t="s">
        <v>17</v>
      </c>
      <c r="I11" s="16">
        <v>414.9839317593</v>
      </c>
      <c r="J11" s="16">
        <v>49.4634212885</v>
      </c>
      <c r="K11" s="19" t="s">
        <v>18</v>
      </c>
      <c r="L11" s="17">
        <v>253.2216332007</v>
      </c>
      <c r="M11" s="17">
        <v>44.127204144</v>
      </c>
    </row>
    <row r="12" spans="1:13">
      <c r="A12" s="20" t="s">
        <v>19</v>
      </c>
      <c r="B12" s="16">
        <v>44010.5400212865</v>
      </c>
      <c r="C12" s="16">
        <v>-564.4011268742</v>
      </c>
      <c r="D12" s="19" t="s">
        <v>20</v>
      </c>
      <c r="E12" s="16">
        <v>32813.4578211031</v>
      </c>
      <c r="F12" s="16">
        <v>3456.2395458114</v>
      </c>
      <c r="H12" s="20" t="s">
        <v>19</v>
      </c>
      <c r="I12" s="16">
        <v>259.8855211445</v>
      </c>
      <c r="J12" s="16">
        <v>37.4122325294</v>
      </c>
      <c r="K12" s="19" t="s">
        <v>20</v>
      </c>
      <c r="L12" s="17">
        <v>182.5808629757</v>
      </c>
      <c r="M12" s="17">
        <v>29.29615399</v>
      </c>
    </row>
    <row r="13" spans="1:13">
      <c r="A13" s="20" t="s">
        <v>23</v>
      </c>
      <c r="B13" s="16">
        <v>15271.2570051258</v>
      </c>
      <c r="C13" s="16">
        <v>90.2023135715</v>
      </c>
      <c r="D13" s="19" t="s">
        <v>24</v>
      </c>
      <c r="E13" s="16">
        <v>3197.7898764214</v>
      </c>
      <c r="F13" s="16">
        <v>-183.6848572032</v>
      </c>
      <c r="H13" s="20" t="s">
        <v>23</v>
      </c>
      <c r="I13" s="16">
        <v>1.9143449363</v>
      </c>
      <c r="J13" s="16">
        <v>-6.4582189045</v>
      </c>
      <c r="K13" s="19" t="s">
        <v>24</v>
      </c>
      <c r="L13" s="17">
        <v>0.0300586914</v>
      </c>
      <c r="M13" s="17">
        <v>0.0300586914</v>
      </c>
    </row>
    <row r="14" spans="1:13">
      <c r="A14" s="15" t="s">
        <v>25</v>
      </c>
      <c r="B14" s="16">
        <v>5322.9700094923</v>
      </c>
      <c r="C14" s="17">
        <v>1388.3794502759</v>
      </c>
      <c r="D14" s="19" t="s">
        <v>26</v>
      </c>
      <c r="E14" s="17">
        <v>5293.8871413881</v>
      </c>
      <c r="F14" s="17">
        <v>501.5922325529</v>
      </c>
      <c r="H14" s="15" t="s">
        <v>25</v>
      </c>
      <c r="I14" s="16">
        <v>0</v>
      </c>
      <c r="J14" s="16">
        <v>0</v>
      </c>
      <c r="K14" s="19" t="s">
        <v>26</v>
      </c>
      <c r="L14" s="17">
        <v>109.1264384371</v>
      </c>
      <c r="M14" s="17">
        <v>6.0552326714</v>
      </c>
    </row>
    <row r="15" spans="1:13">
      <c r="A15" s="15" t="s">
        <v>27</v>
      </c>
      <c r="B15" s="16">
        <v>33166.3811056908</v>
      </c>
      <c r="C15" s="16">
        <v>5385.8315190004</v>
      </c>
      <c r="D15" s="19" t="s">
        <v>28</v>
      </c>
      <c r="E15" s="16">
        <v>88.5983042064</v>
      </c>
      <c r="F15" s="16">
        <v>48.5415380313</v>
      </c>
      <c r="H15" s="15" t="s">
        <v>27</v>
      </c>
      <c r="I15" s="16">
        <v>42.6457707582</v>
      </c>
      <c r="J15" s="16">
        <v>5.7016580863</v>
      </c>
      <c r="K15" s="19" t="s">
        <v>28</v>
      </c>
      <c r="L15" s="17">
        <v>0.0747</v>
      </c>
      <c r="M15" s="17">
        <v>-0.0774094885</v>
      </c>
    </row>
    <row r="16" spans="1:13">
      <c r="A16" s="22" t="s">
        <v>29</v>
      </c>
      <c r="B16" s="16">
        <v>9618.311401889</v>
      </c>
      <c r="C16" s="16">
        <v>1797.7247077965</v>
      </c>
      <c r="D16" s="19" t="s">
        <v>30</v>
      </c>
      <c r="E16" s="17">
        <v>302.5361856996</v>
      </c>
      <c r="F16" s="17">
        <v>-101.5692443006</v>
      </c>
      <c r="H16" s="22" t="s">
        <v>29</v>
      </c>
      <c r="I16" s="16">
        <v>916.0688637062</v>
      </c>
      <c r="J16" s="16">
        <v>174.8083857468</v>
      </c>
      <c r="K16" s="19" t="s">
        <v>30</v>
      </c>
      <c r="L16" s="17">
        <v>31.7011063405</v>
      </c>
      <c r="M16" s="17">
        <v>2.7424510354</v>
      </c>
    </row>
    <row r="17" spans="1:13">
      <c r="A17" s="23"/>
      <c r="B17" s="24"/>
      <c r="C17" s="25"/>
      <c r="D17" s="26" t="s">
        <v>31</v>
      </c>
      <c r="E17" s="16">
        <v>4927.5752470019</v>
      </c>
      <c r="F17" s="16">
        <v>590.4560795668</v>
      </c>
      <c r="H17" s="23"/>
      <c r="I17" s="24"/>
      <c r="J17" s="25"/>
      <c r="K17" s="19" t="s">
        <v>31</v>
      </c>
      <c r="L17" s="17">
        <v>617.6924920813</v>
      </c>
      <c r="M17" s="17">
        <v>95.2709186695</v>
      </c>
    </row>
    <row r="18" spans="1:13">
      <c r="A18" s="27"/>
      <c r="B18" s="27"/>
      <c r="H18" s="28"/>
      <c r="I18" s="28"/>
      <c r="J18" s="29"/>
      <c r="K18" s="34"/>
      <c r="L18" s="29"/>
      <c r="M18" s="29"/>
    </row>
    <row r="19" ht="18.75" spans="1:13">
      <c r="A19" s="1"/>
      <c r="B19" s="2" t="s">
        <v>32</v>
      </c>
      <c r="C19" s="3"/>
      <c r="D19" s="4"/>
      <c r="E19" s="3"/>
      <c r="F19" s="3"/>
      <c r="H19" s="29"/>
      <c r="I19" s="29"/>
      <c r="J19" s="29"/>
      <c r="K19" s="29"/>
      <c r="L19" s="29"/>
      <c r="M19" s="29"/>
    </row>
    <row r="20" ht="19.5" customHeight="1" spans="1:6">
      <c r="A20" s="1"/>
      <c r="B20" s="5"/>
      <c r="C20" s="3"/>
      <c r="D20" s="6">
        <f>D2</f>
        <v>44409</v>
      </c>
      <c r="E20" s="7" t="s">
        <v>2</v>
      </c>
      <c r="F20" s="8" t="s">
        <v>3</v>
      </c>
    </row>
    <row r="21" ht="15.75" spans="1:6">
      <c r="A21" s="9" t="s">
        <v>5</v>
      </c>
      <c r="B21" s="10" t="s">
        <v>6</v>
      </c>
      <c r="C21" s="11" t="s">
        <v>7</v>
      </c>
      <c r="D21" s="9" t="s">
        <v>8</v>
      </c>
      <c r="E21" s="10" t="s">
        <v>6</v>
      </c>
      <c r="F21" s="11" t="s">
        <v>7</v>
      </c>
    </row>
    <row r="22" ht="15.75" spans="1:12">
      <c r="A22" s="12"/>
      <c r="B22" s="36" t="s">
        <v>9</v>
      </c>
      <c r="C22" s="37" t="s">
        <v>10</v>
      </c>
      <c r="D22" s="12"/>
      <c r="E22" s="36" t="s">
        <v>9</v>
      </c>
      <c r="F22" s="37" t="s">
        <v>10</v>
      </c>
      <c r="L22" s="35"/>
    </row>
    <row r="23" spans="1:12">
      <c r="A23" s="15" t="s">
        <v>11</v>
      </c>
      <c r="B23" s="16">
        <v>154605.367197148</v>
      </c>
      <c r="C23" s="16">
        <v>9278.2113736088</v>
      </c>
      <c r="D23" s="18" t="s">
        <v>12</v>
      </c>
      <c r="E23" s="16">
        <v>84101.4463518483</v>
      </c>
      <c r="F23" s="16">
        <v>6112.0606408152</v>
      </c>
      <c r="L23" s="35"/>
    </row>
    <row r="24" spans="1:6">
      <c r="A24" s="15" t="s">
        <v>13</v>
      </c>
      <c r="B24" s="16">
        <v>150912.097598824</v>
      </c>
      <c r="C24" s="16">
        <v>8568.8779767401</v>
      </c>
      <c r="D24" s="19" t="s">
        <v>14</v>
      </c>
      <c r="E24" s="16">
        <v>83169.0443743788</v>
      </c>
      <c r="F24" s="16">
        <v>6108.0293064263</v>
      </c>
    </row>
    <row r="25" spans="1:6">
      <c r="A25" s="20" t="s">
        <v>15</v>
      </c>
      <c r="B25" s="16">
        <v>39612.7220265977</v>
      </c>
      <c r="C25" s="16">
        <v>2871.3301722966</v>
      </c>
      <c r="D25" s="19" t="s">
        <v>16</v>
      </c>
      <c r="E25" s="16">
        <v>27276.1458912645</v>
      </c>
      <c r="F25" s="16">
        <v>1693.4287984612</v>
      </c>
    </row>
    <row r="26" spans="1:6">
      <c r="A26" s="20" t="s">
        <v>17</v>
      </c>
      <c r="B26" s="16">
        <v>12889.667134273</v>
      </c>
      <c r="C26" s="16">
        <v>488.1260632891</v>
      </c>
      <c r="D26" s="19" t="s">
        <v>18</v>
      </c>
      <c r="E26" s="16">
        <v>3045.5205850165</v>
      </c>
      <c r="F26" s="16">
        <v>170.702687562</v>
      </c>
    </row>
    <row r="27" spans="1:12">
      <c r="A27" s="20" t="s">
        <v>19</v>
      </c>
      <c r="B27" s="16">
        <v>26723.0548923247</v>
      </c>
      <c r="C27" s="16">
        <v>2383.2041090075</v>
      </c>
      <c r="D27" s="19" t="s">
        <v>20</v>
      </c>
      <c r="E27" s="16">
        <v>24230.625306248</v>
      </c>
      <c r="F27" s="16">
        <v>1522.7261108992</v>
      </c>
      <c r="L27" s="35"/>
    </row>
    <row r="28" spans="1:12">
      <c r="A28" s="21" t="s">
        <v>21</v>
      </c>
      <c r="B28" s="16">
        <v>58214.8282275991</v>
      </c>
      <c r="C28" s="16">
        <v>-786.4914852999</v>
      </c>
      <c r="D28" s="19" t="s">
        <v>22</v>
      </c>
      <c r="E28" s="16">
        <v>55795.4018831143</v>
      </c>
      <c r="F28" s="16">
        <v>4532.2570079651</v>
      </c>
      <c r="L28" s="35"/>
    </row>
    <row r="29" spans="1:12">
      <c r="A29" s="20" t="s">
        <v>17</v>
      </c>
      <c r="B29" s="16">
        <v>15885.2017685229</v>
      </c>
      <c r="C29" s="16">
        <v>7.2072429001</v>
      </c>
      <c r="D29" s="19" t="s">
        <v>18</v>
      </c>
      <c r="E29" s="16">
        <v>16289.0799635433</v>
      </c>
      <c r="F29" s="16">
        <v>923.2905649577</v>
      </c>
      <c r="L29" s="35"/>
    </row>
    <row r="30" spans="1:6">
      <c r="A30" s="20" t="s">
        <v>19</v>
      </c>
      <c r="B30" s="16">
        <v>42329.6264590762</v>
      </c>
      <c r="C30" s="16">
        <v>-793.6987282</v>
      </c>
      <c r="D30" s="19" t="s">
        <v>20</v>
      </c>
      <c r="E30" s="16">
        <v>31632.5430574625</v>
      </c>
      <c r="F30" s="16">
        <v>3275.4921798317</v>
      </c>
    </row>
    <row r="31" spans="1:6">
      <c r="A31" s="20" t="s">
        <v>23</v>
      </c>
      <c r="B31" s="16">
        <v>15258.8752135124</v>
      </c>
      <c r="C31" s="16">
        <v>132.4506637628</v>
      </c>
      <c r="D31" s="19" t="s">
        <v>24</v>
      </c>
      <c r="E31" s="16">
        <v>3197.5954598113</v>
      </c>
      <c r="F31" s="16">
        <v>-183.8792738133</v>
      </c>
    </row>
    <row r="32" spans="1:6">
      <c r="A32" s="15" t="s">
        <v>25</v>
      </c>
      <c r="B32" s="16">
        <v>5322.9700094923</v>
      </c>
      <c r="C32" s="16">
        <v>1388.3794502759</v>
      </c>
      <c r="D32" s="19" t="s">
        <v>26</v>
      </c>
      <c r="E32" s="16">
        <v>4588.0682502208</v>
      </c>
      <c r="F32" s="16">
        <v>468.3026518862</v>
      </c>
    </row>
    <row r="33" spans="1:6">
      <c r="A33" s="15" t="s">
        <v>27</v>
      </c>
      <c r="B33" s="16">
        <v>32502.7021216227</v>
      </c>
      <c r="C33" s="16">
        <v>4963.2091757047</v>
      </c>
      <c r="D33" s="19" t="s">
        <v>28</v>
      </c>
      <c r="E33" s="16">
        <v>88.1151520764</v>
      </c>
      <c r="F33" s="16">
        <v>49.0508851028</v>
      </c>
    </row>
    <row r="34" spans="1:11">
      <c r="A34" s="22" t="s">
        <v>29</v>
      </c>
      <c r="B34" s="16">
        <v>3693.2695983245</v>
      </c>
      <c r="C34" s="16">
        <v>709.3333968687</v>
      </c>
      <c r="D34" s="19" t="s">
        <v>30</v>
      </c>
      <c r="E34" s="16">
        <v>97.4966</v>
      </c>
      <c r="F34" s="16">
        <v>-117.6565</v>
      </c>
      <c r="I34" s="29"/>
      <c r="J34" s="29"/>
      <c r="K34" s="29"/>
    </row>
    <row r="35" ht="15" customHeight="1" spans="1:11">
      <c r="A35" s="23"/>
      <c r="B35" s="24"/>
      <c r="C35" s="25"/>
      <c r="D35" s="19" t="s">
        <v>31</v>
      </c>
      <c r="E35" s="16">
        <v>932.4019774695</v>
      </c>
      <c r="F35" s="16">
        <v>4.0313343889</v>
      </c>
      <c r="I35" s="29"/>
      <c r="J35" s="29"/>
      <c r="K35" s="29"/>
    </row>
    <row r="36" ht="18" customHeight="1" spans="1:6">
      <c r="A36" s="30" t="s">
        <v>33</v>
      </c>
      <c r="B36" s="29"/>
      <c r="C36" s="29"/>
      <c r="D36" s="29"/>
      <c r="E36" s="29"/>
      <c r="F36" s="29"/>
    </row>
    <row r="37" spans="1:12">
      <c r="A37" s="30" t="s">
        <v>34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42" spans="1:7">
      <c r="A42" s="31"/>
      <c r="B42" s="32"/>
      <c r="C42" s="32"/>
      <c r="D42" s="32"/>
      <c r="E42" s="32"/>
      <c r="F42" s="32"/>
      <c r="G42" s="32"/>
    </row>
    <row r="43" spans="1:7">
      <c r="A43" s="33"/>
      <c r="B43" s="32"/>
      <c r="C43" s="32"/>
      <c r="D43" s="32"/>
      <c r="E43" s="32"/>
      <c r="F43" s="32"/>
      <c r="G43" s="32"/>
    </row>
    <row r="44" spans="1:7">
      <c r="A44" s="33"/>
      <c r="B44" s="32"/>
      <c r="C44" s="32"/>
      <c r="D44" s="32"/>
      <c r="E44" s="32"/>
      <c r="F44" s="32"/>
      <c r="G44" s="32"/>
    </row>
    <row r="45" spans="1:7">
      <c r="A45" s="33"/>
      <c r="B45" s="32"/>
      <c r="C45" s="32"/>
      <c r="D45" s="32"/>
      <c r="E45" s="32"/>
      <c r="F45" s="32"/>
      <c r="G45" s="32"/>
    </row>
    <row r="46" spans="1:7">
      <c r="A46" s="33"/>
      <c r="B46" s="32"/>
      <c r="C46" s="32"/>
      <c r="D46" s="32"/>
      <c r="E46" s="32"/>
      <c r="F46" s="32"/>
      <c r="G46" s="32"/>
    </row>
    <row r="47" spans="1:7">
      <c r="A47" s="33"/>
      <c r="B47" s="32"/>
      <c r="C47" s="32"/>
      <c r="D47" s="32"/>
      <c r="E47" s="32"/>
      <c r="F47" s="32"/>
      <c r="G47" s="32"/>
    </row>
    <row r="48" spans="1:7">
      <c r="A48" s="33"/>
      <c r="B48" s="32"/>
      <c r="C48" s="32"/>
      <c r="D48" s="32"/>
      <c r="E48" s="32"/>
      <c r="F48" s="32"/>
      <c r="G48" s="32"/>
    </row>
    <row r="49" spans="1:7">
      <c r="A49" s="33"/>
      <c r="B49" s="32"/>
      <c r="C49" s="32"/>
      <c r="D49" s="32"/>
      <c r="E49" s="32"/>
      <c r="F49" s="32"/>
      <c r="G49" s="32"/>
    </row>
    <row r="50" spans="1:7">
      <c r="A50" s="33"/>
      <c r="B50" s="32"/>
      <c r="C50" s="32"/>
      <c r="D50" s="32"/>
      <c r="E50" s="32"/>
      <c r="F50" s="32"/>
      <c r="G50" s="32"/>
    </row>
    <row r="51" spans="1:7">
      <c r="A51" s="33"/>
      <c r="B51" s="32"/>
      <c r="C51" s="32"/>
      <c r="D51" s="32"/>
      <c r="E51" s="32"/>
      <c r="F51" s="32"/>
      <c r="G51" s="32"/>
    </row>
    <row r="52" spans="1:7">
      <c r="A52" s="33"/>
      <c r="B52" s="32"/>
      <c r="C52" s="32"/>
      <c r="D52" s="32"/>
      <c r="E52" s="32"/>
      <c r="F52" s="32"/>
      <c r="G52" s="32"/>
    </row>
    <row r="53" spans="1:7">
      <c r="A53" s="33"/>
      <c r="B53" s="32"/>
      <c r="C53" s="32"/>
      <c r="D53" s="32"/>
      <c r="E53" s="32"/>
      <c r="F53" s="32"/>
      <c r="G53" s="32"/>
    </row>
  </sheetData>
  <mergeCells count="7">
    <mergeCell ref="A37:L37"/>
    <mergeCell ref="A3:A4"/>
    <mergeCell ref="A21:A22"/>
    <mergeCell ref="D3:D4"/>
    <mergeCell ref="D21:D22"/>
    <mergeCell ref="H3:H4"/>
    <mergeCell ref="K3:K4"/>
  </mergeCells>
  <pageMargins left="0.34" right="0.2" top="0.62" bottom="0.87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蔡晓青</cp:lastModifiedBy>
  <dcterms:created xsi:type="dcterms:W3CDTF">2006-01-05T06:27:00Z</dcterms:created>
  <cp:lastPrinted>2021-09-06T04:01:00Z</cp:lastPrinted>
  <dcterms:modified xsi:type="dcterms:W3CDTF">2021-09-13T08:49:54Z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688BCDE1AA314746B3C608F9E9D33A3E</vt:lpwstr>
  </property>
  <property fmtid="{D5CDD505-2E9C-101B-9397-08002B2CF9AE}" pid="3" name="KSOProductBuildVer">
    <vt:lpwstr>2052-11.1.0.10700</vt:lpwstr>
  </property>
</Properties>
</file>